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er_00\Desktop\FORMATOS SIF MENSUAL DIC\"/>
    </mc:Choice>
  </mc:AlternateContent>
  <xr:revisionPtr revIDLastSave="0" documentId="13_ncr:1_{9142AD3A-BC8B-45E6-9E67-1512BBE4C0B1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765" yWindow="450" windowWidth="19095" windowHeight="14775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l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<sst xmlns="http://schemas.openxmlformats.org/spreadsheetml/2006/main" count="54" uniqueCount="53">
  <si>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</si>
  <si>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</si>
  <si>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</si>
  <si>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</si>
  <si>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</si>
  <si>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</si>
  <si>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</si>
  <si>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</si>
  <si>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</si>
  <si>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</si>
  <si>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</si>
  <si>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</si>
  <si>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</si>
  <si>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</si>
  <si>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</si>
  <si>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</si>
  <si>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</si>
  <si>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</si>
  <si>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</si>
  <si>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</si>
  <si>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</si>
  <si>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</si>
  <si>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</si>
  <si>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</si>
  <si>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</si>
  <si>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</si>
  <si>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</si>
  <si>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</si>
  <si>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</si>
  <si>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</si>
  <si>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</si>
  <si>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</si>
  <si>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</si>
  <si>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</si>
  <si>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</si>
  <si>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</si>
  <si>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</si>
  <si>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</si>
  <si>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</si>
  <si>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</si>
  <si>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</si>
  <si>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</si>
  <si>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</si>
  <si>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</si>
  <si>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</si>
  <si>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y Saneamiento de Meoqui</t>
  </si>
  <si>
    <t>Del 01 de enero al 31 de diciembre de 2022</t>
  </si>
  <si>
    <t>"Bajo protesta de decir verdad declaramos que los Estados Financieros y sus Notas son razonablemente correctos y responsabilidad del emisor".</t>
  </si>
  <si>
    <t>_________________________________</t>
  </si>
  <si>
    <t>C. JOSE LUIS CISNEROS CARLOS</t>
  </si>
  <si>
    <t>C.P. ROSA MARIA PIÑON ANCHONDO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</si>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</sst>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7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zoomScale="91" zoomScaleNormal="91" workbookViewId="0">
      <selection activeCell="H53" sqref="B2:H53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7" t="s">
        <v>45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25">
      <c r="B3" s="37" t="s">
        <v>1</v>
      </c>
      <c r="C3" s="38"/>
      <c r="D3" s="38"/>
      <c r="E3" s="38"/>
      <c r="F3" s="38"/>
      <c r="G3" s="38"/>
      <c r="H3" s="39"/>
    </row>
    <row r="4" spans="2:11" x14ac:dyDescent="0.25">
      <c r="B4" s="37" t="s">
        <v>2</v>
      </c>
      <c r="C4" s="38"/>
      <c r="D4" s="38"/>
      <c r="E4" s="38"/>
      <c r="F4" s="38"/>
      <c r="G4" s="38"/>
      <c r="H4" s="39"/>
    </row>
    <row r="5" spans="2:11" ht="15.75" thickBot="1" x14ac:dyDescent="0.3">
      <c r="B5" s="34" t="s">
        <v>46</v>
      </c>
      <c r="C5" s="35"/>
      <c r="D5" s="35"/>
      <c r="E5" s="35"/>
      <c r="F5" s="35"/>
      <c r="G5" s="35"/>
      <c r="H5" s="36"/>
    </row>
    <row r="6" spans="2:11" ht="15.75" thickBot="1" x14ac:dyDescent="0.3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75" thickBot="1" x14ac:dyDescent="0.3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67525517.780000001</v>
      </c>
      <c r="D20" s="8">
        <f>SUM(D21:D27)</f>
        <v>0</v>
      </c>
      <c r="E20" s="8">
        <f t="shared" ref="E20:E27" si="2">C20+D20</f>
        <v>67525517.780000001</v>
      </c>
      <c r="F20" s="8">
        <f>SUM(F21:F27)</f>
        <v>58666252.600000001</v>
      </c>
      <c r="G20" s="8">
        <f>SUM(G21:G27)</f>
        <v>51860313</v>
      </c>
      <c r="H20" s="8">
        <f t="shared" ref="H20:H27" si="3">E20-F20</f>
        <v>8859265.1799999997</v>
      </c>
    </row>
    <row r="21" spans="2:8" x14ac:dyDescent="0.2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25">
      <c r="B22" s="12" t="s">
        <v>24</v>
      </c>
      <c r="C22" s="15">
        <v>67525517.780000001</v>
      </c>
      <c r="D22" s="15">
        <v>0</v>
      </c>
      <c r="E22" s="17">
        <f t="shared" si="2"/>
        <v>67525517.780000001</v>
      </c>
      <c r="F22" s="15">
        <v>58666252.600000001</v>
      </c>
      <c r="G22" s="15">
        <v>51860313</v>
      </c>
      <c r="H22" s="17">
        <f t="shared" si="3"/>
        <v>8859265.1799999997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67525517.780000001</v>
      </c>
      <c r="D46" s="9">
        <f>SUM(D40,D29,D20,D10)</f>
        <v>0</v>
      </c>
      <c r="E46" s="9">
        <f>C46+D46</f>
        <v>67525517.780000001</v>
      </c>
      <c r="F46" s="9">
        <f>SUM(F40,F29,F10,F20)</f>
        <v>58666252.600000001</v>
      </c>
      <c r="G46" s="9">
        <f>SUM(G40,G29,G20,G10)</f>
        <v>51860313</v>
      </c>
      <c r="H46" s="9">
        <f>E46-F46</f>
        <v>8859265.1799999997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>
      <c r="B48" s="43" t="s">
        <v>47</v>
      </c>
      <c r="C48" s="43"/>
      <c r="D48" s="43"/>
      <c r="E48" s="43"/>
      <c r="F48" s="43"/>
      <c r="G48" s="43"/>
      <c r="H48" s="43"/>
    </row>
    <row r="49" spans="2:8" s="23" customFormat="1" x14ac:dyDescent="0.25">
      <c r="B49" s="43"/>
      <c r="C49" s="43"/>
      <c r="D49" s="43"/>
      <c r="E49" s="43"/>
      <c r="F49" s="43"/>
      <c r="G49" s="43"/>
      <c r="H49" s="43"/>
    </row>
    <row r="50" spans="2:8" s="23" customFormat="1" x14ac:dyDescent="0.25">
      <c r="B50" s="43"/>
      <c r="C50" s="43"/>
      <c r="D50" s="43"/>
      <c r="E50" s="43"/>
      <c r="F50" s="43"/>
      <c r="G50" s="43"/>
      <c r="H50" s="43"/>
    </row>
    <row r="51" spans="2:8" s="23" customFormat="1" x14ac:dyDescent="0.25">
      <c r="B51" s="43" t="s">
        <v>48</v>
      </c>
      <c r="C51" s="43"/>
      <c r="D51" s="43"/>
      <c r="E51" s="43" t="s">
        <v>48</v>
      </c>
      <c r="F51" s="43"/>
      <c r="G51" s="43"/>
      <c r="H51" s="43"/>
    </row>
    <row r="52" spans="2:8" s="23" customFormat="1" x14ac:dyDescent="0.25">
      <c r="B52" s="43" t="s">
        <v>49</v>
      </c>
      <c r="C52" s="43"/>
      <c r="D52" s="43"/>
      <c r="E52" s="43" t="s">
        <v>50</v>
      </c>
      <c r="F52" s="43"/>
      <c r="G52" s="43"/>
      <c r="H52" s="43"/>
    </row>
    <row r="53" spans="2:8" s="23" customFormat="1" ht="18" customHeight="1" x14ac:dyDescent="0.25">
      <c r="B53" s="43" t="s">
        <v>51</v>
      </c>
      <c r="C53" s="43"/>
      <c r="D53" s="43"/>
      <c r="E53" s="43" t="s">
        <v>52</v>
      </c>
      <c r="F53" s="43"/>
      <c r="G53" s="43"/>
      <c r="H53" s="43"/>
    </row>
    <row r="54" spans="2:8" s="23" customFormat="1" x14ac:dyDescent="0.25">
      <c r="G54" s="43"/>
      <c r="H54" s="43"/>
    </row>
    <row r="55" spans="2:8" s="23" customFormat="1" ht="15" customHeight="1" x14ac:dyDescent="0.25">
      <c r="G55" s="43"/>
      <c r="H55" s="43"/>
    </row>
    <row r="56" spans="2:8" s="23" customFormat="1" ht="15" customHeight="1" x14ac:dyDescent="0.25"/>
    <row r="57" spans="2:8" s="23" customFormat="1" x14ac:dyDescent="0.25"/>
    <row r="58" spans="2:8" s="23" customFormat="1" x14ac:dyDescent="0.25"/>
    <row r="59" spans="2:8" s="23" customFormat="1" x14ac:dyDescent="0.25"/>
    <row r="60" spans="2:8" s="23" customFormat="1" x14ac:dyDescent="0.25"/>
    <row r="61" spans="2:8" s="23" customFormat="1" x14ac:dyDescent="0.25"/>
    <row r="62" spans="2:8" s="23" customFormat="1" x14ac:dyDescent="0.25"/>
    <row r="63" spans="2:8" s="23" customFormat="1" x14ac:dyDescent="0.25"/>
    <row r="64" spans="2:8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35433070866141736" right="0.23622047244094491" top="0.74803149606299213" bottom="0.74803149606299213" header="0.31496062992125984" footer="0.31496062992125984"/>
  <pageSetup scale="6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Administracion</cp:lastModifiedBy>
  <cp:lastPrinted>2023-01-24T22:27:49Z</cp:lastPrinted>
  <dcterms:created xsi:type="dcterms:W3CDTF">2019-12-05T18:14:36Z</dcterms:created>
  <dcterms:modified xsi:type="dcterms:W3CDTF">2023-01-24T22:28:00Z</dcterms:modified>
</cp:coreProperties>
</file>